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<sst xmlns="http://schemas.openxmlformats.org/spreadsheetml/2006/main" count="89" uniqueCount="35">
  <si>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Załącznik nr 3</t>
  </si>
  <si>
    <t>L.p.</t>
  </si>
  <si>
    <t>dni w m-cu</t>
  </si>
  <si>
    <t>Kwota płatności (PLN)</t>
  </si>
  <si>
    <t>Kapitał
pozostający do 
spłaty (PLN)</t>
  </si>
  <si>
    <t>Rk
(rata kapitałowa)</t>
  </si>
  <si>
    <t>4a</t>
  </si>
  <si>
    <t>4b</t>
  </si>
  <si>
    <t>1.</t>
  </si>
  <si>
    <t>2.</t>
  </si>
  <si>
    <t>3.</t>
  </si>
  <si>
    <t>4.</t>
  </si>
  <si>
    <t>X</t>
  </si>
  <si>
    <t>Ogółem koszty z tytułu oprocentowania kredytu ................... PLN (słownie .........................)</t>
  </si>
  <si>
    <t>Ogółem koszt udzielonego kredytu – cena ...................................... PLN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</si>
  <si>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</si>
  <si>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</si>
  <si>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</si>
  <si>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</si>
  <si>
    <t>R=(6,1700%+ marża) xK
(rata odsetkowa)</t>
  </si>
  <si>
    <t>II</t>
  </si>
  <si>
    <t>VIII</t>
  </si>
  <si>
    <t>IX</t>
  </si>
  <si>
    <t>XI</t>
  </si>
  <si>
    <t>XII</t>
  </si>
  <si>
    <t>III</t>
  </si>
  <si>
    <t>IV</t>
  </si>
  <si>
    <t>rok/m-c</t>
  </si>
  <si>
    <t>2008/ VII</t>
  </si>
  <si>
    <t>2009/ I</t>
  </si>
  <si>
    <t>2010/  I</t>
  </si>
  <si>
    <t>2011/  I</t>
  </si>
  <si>
    <t>2012 / I</t>
  </si>
  <si>
    <t>2013/  I</t>
  </si>
  <si>
    <r>
      <t>Harmonogram spłat kredytu długoterminowego w wysokości 1986 000 PLN w okresie 66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miesięcy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</si>
</sst>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&quot; zł&quot;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129">
    <cellStyle name="Normal" xfId="0"/>
    <cellStyle name="20% - akcent 1" xfId="15"/>
    <cellStyle name="20% - akcent 1 1" xfId="16"/>
    <cellStyle name="20% - akcent 1 2" xfId="17"/>
    <cellStyle name="20% - akcent 2" xfId="18"/>
    <cellStyle name="20% - akcent 2 1" xfId="19"/>
    <cellStyle name="20% - akcent 2 2" xfId="20"/>
    <cellStyle name="20% - akcent 3" xfId="21"/>
    <cellStyle name="20% - akcent 3 1" xfId="22"/>
    <cellStyle name="20% - akcent 3 2" xfId="23"/>
    <cellStyle name="20% - akcent 4" xfId="24"/>
    <cellStyle name="20% - akcent 4 1" xfId="25"/>
    <cellStyle name="20% - akcent 4 2" xfId="26"/>
    <cellStyle name="20% - akcent 5" xfId="27"/>
    <cellStyle name="20% - akcent 5 1" xfId="28"/>
    <cellStyle name="20% - akcent 5 2" xfId="29"/>
    <cellStyle name="20% - akcent 6" xfId="30"/>
    <cellStyle name="20% - akcent 6 1" xfId="31"/>
    <cellStyle name="20% - akcent 6 2" xfId="32"/>
    <cellStyle name="40% - akcent 1" xfId="33"/>
    <cellStyle name="40% - akcent 1 1" xfId="34"/>
    <cellStyle name="40% - akcent 1 2" xfId="35"/>
    <cellStyle name="40% - akcent 2" xfId="36"/>
    <cellStyle name="40% - akcent 2 1" xfId="37"/>
    <cellStyle name="40% - akcent 2 2" xfId="38"/>
    <cellStyle name="40% - akcent 3" xfId="39"/>
    <cellStyle name="40% - akcent 3 1" xfId="40"/>
    <cellStyle name="40% - akcent 3 2" xfId="41"/>
    <cellStyle name="40% - akcent 4" xfId="42"/>
    <cellStyle name="40% - akcent 4 1" xfId="43"/>
    <cellStyle name="40% - akcent 4 2" xfId="44"/>
    <cellStyle name="40% - akcent 5" xfId="45"/>
    <cellStyle name="40% - akcent 5 1" xfId="46"/>
    <cellStyle name="40% - akcent 5 2" xfId="47"/>
    <cellStyle name="40% - akcent 6" xfId="48"/>
    <cellStyle name="40% - akcent 6 1" xfId="49"/>
    <cellStyle name="40% - akcent 6 2" xfId="50"/>
    <cellStyle name="60% - akcent 1" xfId="51"/>
    <cellStyle name="60% - akcent 1 1" xfId="52"/>
    <cellStyle name="60% - akcent 1 2" xfId="53"/>
    <cellStyle name="60% - akcent 2" xfId="54"/>
    <cellStyle name="60% - akcent 2 1" xfId="55"/>
    <cellStyle name="60% - akcent 2 2" xfId="56"/>
    <cellStyle name="60% - akcent 3" xfId="57"/>
    <cellStyle name="60% - akcent 3 1" xfId="58"/>
    <cellStyle name="60% - akcent 3 2" xfId="59"/>
    <cellStyle name="60% - akcent 4" xfId="60"/>
    <cellStyle name="60% - akcent 4 1" xfId="61"/>
    <cellStyle name="60% - akcent 4 2" xfId="62"/>
    <cellStyle name="60% - akcent 5" xfId="63"/>
    <cellStyle name="60% - akcent 5 1" xfId="64"/>
    <cellStyle name="60% - akcent 5 2" xfId="65"/>
    <cellStyle name="60% - akcent 6" xfId="66"/>
    <cellStyle name="60% - akcent 6 1" xfId="67"/>
    <cellStyle name="60% - akcent 6 2" xfId="68"/>
    <cellStyle name="Akcent 1" xfId="69"/>
    <cellStyle name="Akcent 1 1" xfId="70"/>
    <cellStyle name="Akcent 1 2" xfId="71"/>
    <cellStyle name="Akcent 2" xfId="72"/>
    <cellStyle name="Akcent 2 1" xfId="73"/>
    <cellStyle name="Akcent 2 2" xfId="74"/>
    <cellStyle name="Akcent 3" xfId="75"/>
    <cellStyle name="Akcent 3 1" xfId="76"/>
    <cellStyle name="Akcent 3 2" xfId="77"/>
    <cellStyle name="Akcent 4" xfId="78"/>
    <cellStyle name="Akcent 4 1" xfId="79"/>
    <cellStyle name="Akcent 4 2" xfId="80"/>
    <cellStyle name="Akcent 5" xfId="81"/>
    <cellStyle name="Akcent 5 1" xfId="82"/>
    <cellStyle name="Akcent 5 2" xfId="83"/>
    <cellStyle name="Akcent 6" xfId="84"/>
    <cellStyle name="Akcent 6 1" xfId="85"/>
    <cellStyle name="Akcent 6 2" xfId="86"/>
    <cellStyle name="Dane wejściowe" xfId="87"/>
    <cellStyle name="Dane wejściowe 1" xfId="88"/>
    <cellStyle name="Dane wejściowe 2" xfId="89"/>
    <cellStyle name="Dane wyjściowe" xfId="90"/>
    <cellStyle name="Dane wyjściowe 1" xfId="91"/>
    <cellStyle name="Dane wyjściowe 2" xfId="92"/>
    <cellStyle name="Dobre" xfId="93"/>
    <cellStyle name="Dobre 1" xfId="94"/>
    <cellStyle name="Dobre 2" xfId="95"/>
    <cellStyle name="Comma" xfId="96"/>
    <cellStyle name="Comma [0]" xfId="97"/>
    <cellStyle name="Komórka połączona" xfId="98"/>
    <cellStyle name="Komórka połączona 1" xfId="99"/>
    <cellStyle name="Komórka połączona 2" xfId="100"/>
    <cellStyle name="Komórka zaznaczona" xfId="101"/>
    <cellStyle name="Komórka zaznaczona 1" xfId="102"/>
    <cellStyle name="Komórka zaznaczona 2" xfId="103"/>
    <cellStyle name="Nagłówek 1" xfId="104"/>
    <cellStyle name="Nagłówek 1 1" xfId="105"/>
    <cellStyle name="Nagłówek 1 2" xfId="106"/>
    <cellStyle name="Nagłówek 2" xfId="107"/>
    <cellStyle name="Nagłówek 2 1" xfId="108"/>
    <cellStyle name="Nagłówek 2 2" xfId="109"/>
    <cellStyle name="Nagłówek 3" xfId="110"/>
    <cellStyle name="Nagłówek 3 1" xfId="111"/>
    <cellStyle name="Nagłówek 3 2" xfId="112"/>
    <cellStyle name="Nagłówek 4" xfId="113"/>
    <cellStyle name="Nagłówek 4 1" xfId="114"/>
    <cellStyle name="Nagłówek 4 2" xfId="115"/>
    <cellStyle name="Neutralne" xfId="116"/>
    <cellStyle name="Neutralne 1" xfId="117"/>
    <cellStyle name="Neutralne 2" xfId="118"/>
    <cellStyle name="Obliczenia" xfId="119"/>
    <cellStyle name="Obliczenia 1" xfId="120"/>
    <cellStyle name="Obliczenia 2" xfId="121"/>
    <cellStyle name="Percent" xfId="122"/>
    <cellStyle name="Suma" xfId="123"/>
    <cellStyle name="Suma 1" xfId="124"/>
    <cellStyle name="Suma 2" xfId="125"/>
    <cellStyle name="Tekst objaśnienia" xfId="126"/>
    <cellStyle name="Tekst objaśnienia 1" xfId="127"/>
    <cellStyle name="Tekst objaśnienia 2" xfId="128"/>
    <cellStyle name="Tekst ostrzeżenia" xfId="129"/>
    <cellStyle name="Tekst ostrzeżenia 1" xfId="130"/>
    <cellStyle name="Tekst ostrzeżenia 2" xfId="131"/>
    <cellStyle name="Tytuł" xfId="132"/>
    <cellStyle name="Tytuł 1" xfId="133"/>
    <cellStyle name="Tytuł 2" xfId="134"/>
    <cellStyle name="Uwaga" xfId="135"/>
    <cellStyle name="Uwaga 1" xfId="136"/>
    <cellStyle name="Uwaga 2" xfId="137"/>
    <cellStyle name="Currency" xfId="138"/>
    <cellStyle name="Currency [0]" xfId="139"/>
    <cellStyle name="Złe" xfId="140"/>
    <cellStyle name="Złe 1" xfId="141"/>
    <cellStyle name="Złe 2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9.28125" style="0" customWidth="1"/>
    <col min="2" max="3" width="11.57421875" style="0" customWidth="1"/>
    <col min="4" max="4" width="17.421875" style="0" customWidth="1"/>
    <col min="5" max="5" width="16.8515625" style="0" customWidth="1"/>
    <col min="6" max="6" width="16.57421875" style="0" customWidth="1"/>
    <col min="7" max="16384" width="11.57421875" style="0" customWidth="1"/>
  </cols>
  <sheetData>
    <row r="1" spans="1:6" ht="12.75">
      <c r="A1" s="1" t="s">
        <v>0</v>
      </c>
      <c r="B1" s="1"/>
      <c r="C1" s="2"/>
      <c r="D1" s="2"/>
      <c r="E1" s="20"/>
      <c r="F1" s="20"/>
    </row>
    <row r="2" spans="1:6" ht="12.75">
      <c r="A2" s="2"/>
      <c r="B2" s="2"/>
      <c r="C2" s="2"/>
      <c r="D2" s="2"/>
      <c r="E2" s="2"/>
      <c r="F2" s="2"/>
    </row>
    <row r="3" spans="1:6" ht="12.75">
      <c r="A3" s="21" t="s">
        <v>34</v>
      </c>
      <c r="B3" s="21"/>
      <c r="C3" s="21"/>
      <c r="D3" s="21"/>
      <c r="E3" s="21"/>
      <c r="F3" s="21"/>
    </row>
    <row r="4" spans="1:6" ht="12.75">
      <c r="A4" s="2"/>
      <c r="B4" s="2"/>
      <c r="C4" s="2"/>
      <c r="D4" s="2"/>
      <c r="E4" s="2"/>
      <c r="F4" s="2"/>
    </row>
    <row r="5" spans="1:6" ht="12.75" customHeight="1">
      <c r="A5" s="22" t="s">
        <v>1</v>
      </c>
      <c r="B5" s="3"/>
      <c r="C5" s="23" t="s">
        <v>2</v>
      </c>
      <c r="D5" s="22" t="s">
        <v>3</v>
      </c>
      <c r="E5" s="22"/>
      <c r="F5" s="23" t="s">
        <v>4</v>
      </c>
    </row>
    <row r="6" spans="1:6" ht="34.5" customHeight="1">
      <c r="A6" s="22"/>
      <c r="B6" s="3" t="s">
        <v>27</v>
      </c>
      <c r="C6" s="23"/>
      <c r="D6" s="4" t="s">
        <v>5</v>
      </c>
      <c r="E6" s="4" t="s">
        <v>19</v>
      </c>
      <c r="F6" s="23"/>
    </row>
    <row r="7" spans="1:6" ht="12.75">
      <c r="A7" s="5">
        <v>1</v>
      </c>
      <c r="B7" s="5">
        <v>2</v>
      </c>
      <c r="C7" s="5">
        <v>3</v>
      </c>
      <c r="D7" s="5" t="s">
        <v>6</v>
      </c>
      <c r="E7" s="5" t="s">
        <v>7</v>
      </c>
      <c r="F7" s="5">
        <v>5</v>
      </c>
    </row>
    <row r="8" spans="1:6" ht="12.75">
      <c r="A8" s="6" t="s">
        <v>8</v>
      </c>
      <c r="B8" s="6" t="s">
        <v>28</v>
      </c>
      <c r="C8" s="7">
        <v>31</v>
      </c>
      <c r="D8" s="8">
        <v>0</v>
      </c>
      <c r="E8" s="9"/>
      <c r="F8" s="10">
        <f>D74-D8</f>
        <v>1986000</v>
      </c>
    </row>
    <row r="9" spans="1:6" ht="12.75">
      <c r="A9" s="6" t="s">
        <v>9</v>
      </c>
      <c r="B9" s="6" t="s">
        <v>21</v>
      </c>
      <c r="C9" s="7">
        <v>31</v>
      </c>
      <c r="D9" s="8">
        <v>0</v>
      </c>
      <c r="E9" s="9"/>
      <c r="F9" s="10">
        <f aca="true" t="shared" si="0" ref="F9:F22">F8-D9</f>
        <v>1986000</v>
      </c>
    </row>
    <row r="10" spans="1:6" ht="12.75">
      <c r="A10" s="6" t="s">
        <v>10</v>
      </c>
      <c r="B10" s="6" t="s">
        <v>22</v>
      </c>
      <c r="C10" s="7">
        <v>30</v>
      </c>
      <c r="D10" s="8">
        <v>0</v>
      </c>
      <c r="E10" s="9"/>
      <c r="F10" s="10">
        <f t="shared" si="0"/>
        <v>1986000</v>
      </c>
    </row>
    <row r="11" spans="1:6" ht="12.75">
      <c r="A11" s="6" t="s">
        <v>11</v>
      </c>
      <c r="B11" s="6" t="s">
        <v>12</v>
      </c>
      <c r="C11" s="11">
        <v>31</v>
      </c>
      <c r="D11" s="8">
        <v>0</v>
      </c>
      <c r="E11" s="9"/>
      <c r="F11" s="10">
        <f t="shared" si="0"/>
        <v>1986000</v>
      </c>
    </row>
    <row r="12" spans="1:6" ht="12.75">
      <c r="A12" s="6">
        <v>5</v>
      </c>
      <c r="B12" s="6" t="s">
        <v>23</v>
      </c>
      <c r="C12" s="11">
        <v>30</v>
      </c>
      <c r="D12" s="8">
        <v>0</v>
      </c>
      <c r="E12" s="9"/>
      <c r="F12" s="10">
        <f t="shared" si="0"/>
        <v>1986000</v>
      </c>
    </row>
    <row r="13" spans="1:6" ht="12.75">
      <c r="A13" s="6">
        <v>6</v>
      </c>
      <c r="B13" s="6" t="s">
        <v>24</v>
      </c>
      <c r="C13" s="11">
        <v>31</v>
      </c>
      <c r="D13" s="8">
        <v>0</v>
      </c>
      <c r="E13" s="9"/>
      <c r="F13" s="10">
        <f t="shared" si="0"/>
        <v>1986000</v>
      </c>
    </row>
    <row r="14" spans="1:6" ht="12.75">
      <c r="A14" s="6">
        <v>7</v>
      </c>
      <c r="B14" s="6" t="s">
        <v>29</v>
      </c>
      <c r="C14" s="11">
        <v>31</v>
      </c>
      <c r="D14" s="8">
        <v>0</v>
      </c>
      <c r="E14" s="9"/>
      <c r="F14" s="10">
        <f t="shared" si="0"/>
        <v>1986000</v>
      </c>
    </row>
    <row r="15" spans="1:6" ht="12.75">
      <c r="A15" s="6">
        <v>8</v>
      </c>
      <c r="B15" s="6" t="s">
        <v>20</v>
      </c>
      <c r="C15" s="11">
        <v>28</v>
      </c>
      <c r="D15" s="8">
        <v>0</v>
      </c>
      <c r="E15" s="9"/>
      <c r="F15" s="10">
        <f t="shared" si="0"/>
        <v>1986000</v>
      </c>
    </row>
    <row r="16" spans="1:6" ht="12.75">
      <c r="A16" s="6">
        <v>9</v>
      </c>
      <c r="B16" s="6" t="s">
        <v>25</v>
      </c>
      <c r="C16" s="11">
        <v>31</v>
      </c>
      <c r="D16" s="8">
        <v>0</v>
      </c>
      <c r="E16" s="9"/>
      <c r="F16" s="10">
        <f t="shared" si="0"/>
        <v>1986000</v>
      </c>
    </row>
    <row r="17" spans="1:6" ht="12.75">
      <c r="A17" s="6">
        <v>10</v>
      </c>
      <c r="B17" s="6" t="s">
        <v>26</v>
      </c>
      <c r="C17" s="11">
        <v>30</v>
      </c>
      <c r="D17" s="8">
        <v>0</v>
      </c>
      <c r="E17" s="9"/>
      <c r="F17" s="10">
        <f t="shared" si="0"/>
        <v>1986000</v>
      </c>
    </row>
    <row r="18" spans="1:6" ht="12.75">
      <c r="A18" s="6">
        <v>11</v>
      </c>
      <c r="B18" s="6" t="s">
        <v>21</v>
      </c>
      <c r="C18" s="11">
        <v>31</v>
      </c>
      <c r="D18" s="8">
        <v>0</v>
      </c>
      <c r="E18" s="9"/>
      <c r="F18" s="10">
        <f t="shared" si="0"/>
        <v>1986000</v>
      </c>
    </row>
    <row r="19" spans="1:6" ht="12.75">
      <c r="A19" s="6">
        <v>12</v>
      </c>
      <c r="B19" s="6" t="s">
        <v>21</v>
      </c>
      <c r="C19" s="11">
        <v>30</v>
      </c>
      <c r="D19" s="8">
        <v>0</v>
      </c>
      <c r="E19" s="9"/>
      <c r="F19" s="10">
        <f t="shared" si="0"/>
        <v>1986000</v>
      </c>
    </row>
    <row r="20" spans="1:6" ht="12.75">
      <c r="A20" s="6">
        <v>13</v>
      </c>
      <c r="B20" s="6" t="s">
        <v>21</v>
      </c>
      <c r="C20" s="11">
        <v>31</v>
      </c>
      <c r="D20" s="8">
        <v>0</v>
      </c>
      <c r="E20" s="9"/>
      <c r="F20" s="10">
        <f t="shared" si="0"/>
        <v>1986000</v>
      </c>
    </row>
    <row r="21" spans="1:6" ht="12.75">
      <c r="A21" s="6">
        <v>14</v>
      </c>
      <c r="B21" s="6" t="s">
        <v>21</v>
      </c>
      <c r="C21" s="11">
        <v>31</v>
      </c>
      <c r="D21" s="8">
        <v>0</v>
      </c>
      <c r="E21" s="9"/>
      <c r="F21" s="10">
        <f t="shared" si="0"/>
        <v>1986000</v>
      </c>
    </row>
    <row r="22" spans="1:6" ht="12.75">
      <c r="A22" s="6">
        <v>15</v>
      </c>
      <c r="B22" s="6" t="s">
        <v>22</v>
      </c>
      <c r="C22" s="11">
        <v>30</v>
      </c>
      <c r="D22" s="8">
        <v>38200</v>
      </c>
      <c r="E22" s="9"/>
      <c r="F22" s="10">
        <f t="shared" si="0"/>
        <v>1947800</v>
      </c>
    </row>
    <row r="23" spans="1:6" ht="12.75">
      <c r="A23" s="6">
        <v>16</v>
      </c>
      <c r="B23" s="6" t="s">
        <v>12</v>
      </c>
      <c r="C23" s="11">
        <v>31</v>
      </c>
      <c r="D23" s="8">
        <v>38200</v>
      </c>
      <c r="E23" s="9"/>
      <c r="F23" s="10">
        <f aca="true" t="shared" si="1" ref="F23:F40">F22-D23</f>
        <v>1909600</v>
      </c>
    </row>
    <row r="24" spans="1:6" ht="12.75">
      <c r="A24" s="6">
        <v>17</v>
      </c>
      <c r="B24" s="6" t="s">
        <v>23</v>
      </c>
      <c r="C24" s="11">
        <v>30</v>
      </c>
      <c r="D24" s="8">
        <v>38200</v>
      </c>
      <c r="E24" s="9"/>
      <c r="F24" s="10">
        <f t="shared" si="1"/>
        <v>1871400</v>
      </c>
    </row>
    <row r="25" spans="1:6" ht="12.75">
      <c r="A25" s="6">
        <v>18</v>
      </c>
      <c r="B25" s="6" t="s">
        <v>24</v>
      </c>
      <c r="C25" s="11">
        <v>31</v>
      </c>
      <c r="D25" s="8">
        <v>38200</v>
      </c>
      <c r="E25" s="9"/>
      <c r="F25" s="10">
        <f t="shared" si="1"/>
        <v>1833200</v>
      </c>
    </row>
    <row r="26" spans="1:6" ht="12.75">
      <c r="A26" s="6">
        <v>19</v>
      </c>
      <c r="B26" s="6" t="s">
        <v>30</v>
      </c>
      <c r="C26" s="11">
        <v>31</v>
      </c>
      <c r="D26" s="8">
        <v>38200</v>
      </c>
      <c r="E26" s="9"/>
      <c r="F26" s="10">
        <f t="shared" si="1"/>
        <v>1795000</v>
      </c>
    </row>
    <row r="27" spans="1:6" ht="12.75">
      <c r="A27" s="6">
        <v>20</v>
      </c>
      <c r="B27" s="6" t="s">
        <v>20</v>
      </c>
      <c r="C27" s="11">
        <v>28</v>
      </c>
      <c r="D27" s="8">
        <v>38200</v>
      </c>
      <c r="E27" s="9"/>
      <c r="F27" s="10">
        <f t="shared" si="1"/>
        <v>1756800</v>
      </c>
    </row>
    <row r="28" spans="1:6" ht="12.75">
      <c r="A28" s="6">
        <v>21</v>
      </c>
      <c r="B28" s="6" t="s">
        <v>25</v>
      </c>
      <c r="C28" s="11">
        <v>31</v>
      </c>
      <c r="D28" s="8">
        <v>38200</v>
      </c>
      <c r="E28" s="9"/>
      <c r="F28" s="10">
        <f t="shared" si="1"/>
        <v>1718600</v>
      </c>
    </row>
    <row r="29" spans="1:6" ht="12.75">
      <c r="A29" s="6">
        <v>22</v>
      </c>
      <c r="B29" s="6" t="s">
        <v>26</v>
      </c>
      <c r="C29" s="11">
        <v>30</v>
      </c>
      <c r="D29" s="8">
        <v>38200</v>
      </c>
      <c r="E29" s="9"/>
      <c r="F29" s="10">
        <f t="shared" si="1"/>
        <v>1680400</v>
      </c>
    </row>
    <row r="30" spans="1:6" ht="12.75">
      <c r="A30" s="6">
        <v>23</v>
      </c>
      <c r="B30" s="6" t="s">
        <v>21</v>
      </c>
      <c r="C30" s="11">
        <v>31</v>
      </c>
      <c r="D30" s="8">
        <v>38200</v>
      </c>
      <c r="E30" s="9"/>
      <c r="F30" s="10">
        <f t="shared" si="1"/>
        <v>1642200</v>
      </c>
    </row>
    <row r="31" spans="1:6" ht="12.75">
      <c r="A31" s="6">
        <v>24</v>
      </c>
      <c r="B31" s="6" t="s">
        <v>21</v>
      </c>
      <c r="C31" s="11">
        <v>30</v>
      </c>
      <c r="D31" s="8">
        <v>38200</v>
      </c>
      <c r="E31" s="9"/>
      <c r="F31" s="10">
        <f t="shared" si="1"/>
        <v>1604000</v>
      </c>
    </row>
    <row r="32" spans="1:6" ht="12.75">
      <c r="A32" s="6">
        <v>25</v>
      </c>
      <c r="B32" s="6" t="s">
        <v>21</v>
      </c>
      <c r="C32" s="11">
        <v>31</v>
      </c>
      <c r="D32" s="8">
        <v>38200</v>
      </c>
      <c r="E32" s="9"/>
      <c r="F32" s="10">
        <f t="shared" si="1"/>
        <v>1565800</v>
      </c>
    </row>
    <row r="33" spans="1:6" ht="12.75">
      <c r="A33" s="6">
        <v>26</v>
      </c>
      <c r="B33" s="6" t="s">
        <v>21</v>
      </c>
      <c r="C33" s="11">
        <v>31</v>
      </c>
      <c r="D33" s="8">
        <v>38200</v>
      </c>
      <c r="E33" s="9"/>
      <c r="F33" s="10">
        <f t="shared" si="1"/>
        <v>1527600</v>
      </c>
    </row>
    <row r="34" spans="1:6" ht="12.75">
      <c r="A34" s="6">
        <v>27</v>
      </c>
      <c r="B34" s="6" t="s">
        <v>22</v>
      </c>
      <c r="C34" s="11">
        <v>30</v>
      </c>
      <c r="D34" s="8">
        <v>38200</v>
      </c>
      <c r="E34" s="9"/>
      <c r="F34" s="10">
        <f t="shared" si="1"/>
        <v>1489400</v>
      </c>
    </row>
    <row r="35" spans="1:6" ht="12.75">
      <c r="A35" s="6">
        <v>28</v>
      </c>
      <c r="B35" s="6" t="s">
        <v>12</v>
      </c>
      <c r="C35" s="11">
        <v>31</v>
      </c>
      <c r="D35" s="8">
        <v>38200</v>
      </c>
      <c r="E35" s="9"/>
      <c r="F35" s="10">
        <f t="shared" si="1"/>
        <v>1451200</v>
      </c>
    </row>
    <row r="36" spans="1:6" ht="12.75">
      <c r="A36" s="6">
        <v>29</v>
      </c>
      <c r="B36" s="6" t="s">
        <v>23</v>
      </c>
      <c r="C36" s="11">
        <v>30</v>
      </c>
      <c r="D36" s="8">
        <v>38200</v>
      </c>
      <c r="E36" s="9"/>
      <c r="F36" s="10">
        <f t="shared" si="1"/>
        <v>1413000</v>
      </c>
    </row>
    <row r="37" spans="1:6" ht="12.75">
      <c r="A37" s="6">
        <v>30</v>
      </c>
      <c r="B37" s="6" t="s">
        <v>24</v>
      </c>
      <c r="C37" s="11">
        <v>31</v>
      </c>
      <c r="D37" s="8">
        <v>38200</v>
      </c>
      <c r="E37" s="9"/>
      <c r="F37" s="10">
        <f t="shared" si="1"/>
        <v>1374800</v>
      </c>
    </row>
    <row r="38" spans="1:6" ht="12.75">
      <c r="A38" s="6">
        <v>31</v>
      </c>
      <c r="B38" s="6" t="s">
        <v>31</v>
      </c>
      <c r="C38" s="11">
        <v>31</v>
      </c>
      <c r="D38" s="8">
        <v>38200</v>
      </c>
      <c r="E38" s="9"/>
      <c r="F38" s="10">
        <f t="shared" si="1"/>
        <v>1336600</v>
      </c>
    </row>
    <row r="39" spans="1:6" ht="12.75">
      <c r="A39" s="6">
        <v>32</v>
      </c>
      <c r="B39" s="6" t="s">
        <v>20</v>
      </c>
      <c r="C39" s="11">
        <v>28</v>
      </c>
      <c r="D39" s="8">
        <v>38200</v>
      </c>
      <c r="E39" s="9"/>
      <c r="F39" s="10">
        <f t="shared" si="1"/>
        <v>1298400</v>
      </c>
    </row>
    <row r="40" spans="1:6" ht="12.75">
      <c r="A40" s="6">
        <v>33</v>
      </c>
      <c r="B40" s="6" t="s">
        <v>25</v>
      </c>
      <c r="C40" s="11">
        <v>31</v>
      </c>
      <c r="D40" s="8">
        <v>38200</v>
      </c>
      <c r="E40" s="9"/>
      <c r="F40" s="10">
        <f t="shared" si="1"/>
        <v>1260200</v>
      </c>
    </row>
    <row r="41" spans="1:6" ht="12.75">
      <c r="A41" s="6">
        <v>34</v>
      </c>
      <c r="B41" s="6" t="s">
        <v>26</v>
      </c>
      <c r="C41" s="11">
        <v>30</v>
      </c>
      <c r="D41" s="8">
        <v>38200</v>
      </c>
      <c r="E41" s="9"/>
      <c r="F41" s="10">
        <f aca="true" t="shared" si="2" ref="F41:F73">F40-D41</f>
        <v>1222000</v>
      </c>
    </row>
    <row r="42" spans="1:6" ht="12.75">
      <c r="A42" s="6">
        <v>35</v>
      </c>
      <c r="B42" s="6" t="s">
        <v>21</v>
      </c>
      <c r="C42" s="11">
        <v>31</v>
      </c>
      <c r="D42" s="8">
        <v>38200</v>
      </c>
      <c r="E42" s="9"/>
      <c r="F42" s="10">
        <f t="shared" si="2"/>
        <v>1183800</v>
      </c>
    </row>
    <row r="43" spans="1:6" ht="12.75">
      <c r="A43" s="6">
        <v>36</v>
      </c>
      <c r="B43" s="6" t="s">
        <v>21</v>
      </c>
      <c r="C43" s="11">
        <v>30</v>
      </c>
      <c r="D43" s="8">
        <v>38200</v>
      </c>
      <c r="E43" s="9"/>
      <c r="F43" s="10">
        <f t="shared" si="2"/>
        <v>1145600</v>
      </c>
    </row>
    <row r="44" spans="1:6" ht="12.75">
      <c r="A44" s="6">
        <v>37</v>
      </c>
      <c r="B44" s="6" t="s">
        <v>21</v>
      </c>
      <c r="C44" s="11">
        <v>31</v>
      </c>
      <c r="D44" s="8">
        <v>38200</v>
      </c>
      <c r="E44" s="9"/>
      <c r="F44" s="10">
        <f t="shared" si="2"/>
        <v>1107400</v>
      </c>
    </row>
    <row r="45" spans="1:6" ht="12.75">
      <c r="A45" s="6">
        <v>38</v>
      </c>
      <c r="B45" s="6" t="s">
        <v>21</v>
      </c>
      <c r="C45" s="11">
        <v>31</v>
      </c>
      <c r="D45" s="8">
        <v>38200</v>
      </c>
      <c r="E45" s="9"/>
      <c r="F45" s="10">
        <f t="shared" si="2"/>
        <v>1069200</v>
      </c>
    </row>
    <row r="46" spans="1:6" ht="12.75">
      <c r="A46" s="6">
        <v>39</v>
      </c>
      <c r="B46" s="6" t="s">
        <v>22</v>
      </c>
      <c r="C46" s="11">
        <v>30</v>
      </c>
      <c r="D46" s="8">
        <v>38200</v>
      </c>
      <c r="E46" s="9"/>
      <c r="F46" s="10">
        <f t="shared" si="2"/>
        <v>1031000</v>
      </c>
    </row>
    <row r="47" spans="1:6" ht="12.75">
      <c r="A47" s="6">
        <v>40</v>
      </c>
      <c r="B47" s="6" t="s">
        <v>12</v>
      </c>
      <c r="C47" s="11">
        <v>31</v>
      </c>
      <c r="D47" s="8">
        <v>38200</v>
      </c>
      <c r="E47" s="9"/>
      <c r="F47" s="10">
        <f t="shared" si="2"/>
        <v>992800</v>
      </c>
    </row>
    <row r="48" spans="1:6" ht="12.75">
      <c r="A48" s="6">
        <v>41</v>
      </c>
      <c r="B48" s="6" t="s">
        <v>23</v>
      </c>
      <c r="C48" s="11">
        <v>30</v>
      </c>
      <c r="D48" s="8">
        <v>38200</v>
      </c>
      <c r="E48" s="9"/>
      <c r="F48" s="10">
        <f t="shared" si="2"/>
        <v>954600</v>
      </c>
    </row>
    <row r="49" spans="1:6" ht="12.75">
      <c r="A49" s="6">
        <v>42</v>
      </c>
      <c r="B49" s="6" t="s">
        <v>24</v>
      </c>
      <c r="C49" s="11">
        <v>31</v>
      </c>
      <c r="D49" s="8">
        <v>38200</v>
      </c>
      <c r="E49" s="9"/>
      <c r="F49" s="10">
        <f t="shared" si="2"/>
        <v>916400</v>
      </c>
    </row>
    <row r="50" spans="1:6" ht="12.75">
      <c r="A50" s="6">
        <v>43</v>
      </c>
      <c r="B50" s="6" t="s">
        <v>32</v>
      </c>
      <c r="C50" s="11">
        <v>31</v>
      </c>
      <c r="D50" s="8">
        <v>38200</v>
      </c>
      <c r="E50" s="9"/>
      <c r="F50" s="10">
        <f t="shared" si="2"/>
        <v>878200</v>
      </c>
    </row>
    <row r="51" spans="1:6" ht="12.75">
      <c r="A51" s="6">
        <v>44</v>
      </c>
      <c r="B51" s="6" t="s">
        <v>20</v>
      </c>
      <c r="C51" s="11">
        <v>29</v>
      </c>
      <c r="D51" s="8">
        <v>38200</v>
      </c>
      <c r="E51" s="9"/>
      <c r="F51" s="10">
        <f t="shared" si="2"/>
        <v>840000</v>
      </c>
    </row>
    <row r="52" spans="1:6" ht="12.75">
      <c r="A52" s="6">
        <v>45</v>
      </c>
      <c r="B52" s="6" t="s">
        <v>25</v>
      </c>
      <c r="C52" s="11">
        <v>31</v>
      </c>
      <c r="D52" s="8">
        <v>38200</v>
      </c>
      <c r="E52" s="9"/>
      <c r="F52" s="10">
        <f t="shared" si="2"/>
        <v>801800</v>
      </c>
    </row>
    <row r="53" spans="1:6" ht="12.75">
      <c r="A53" s="6">
        <v>46</v>
      </c>
      <c r="B53" s="6" t="s">
        <v>26</v>
      </c>
      <c r="C53" s="11">
        <v>30</v>
      </c>
      <c r="D53" s="8">
        <v>38200</v>
      </c>
      <c r="E53" s="9"/>
      <c r="F53" s="10">
        <f t="shared" si="2"/>
        <v>763600</v>
      </c>
    </row>
    <row r="54" spans="1:6" ht="12.75">
      <c r="A54" s="6">
        <v>47</v>
      </c>
      <c r="B54" s="6" t="s">
        <v>21</v>
      </c>
      <c r="C54" s="11">
        <v>31</v>
      </c>
      <c r="D54" s="8">
        <v>38200</v>
      </c>
      <c r="E54" s="9"/>
      <c r="F54" s="10">
        <f t="shared" si="2"/>
        <v>725400</v>
      </c>
    </row>
    <row r="55" spans="1:6" ht="12.75">
      <c r="A55" s="6">
        <v>48</v>
      </c>
      <c r="B55" s="6" t="s">
        <v>21</v>
      </c>
      <c r="C55" s="11">
        <v>30</v>
      </c>
      <c r="D55" s="8">
        <v>38200</v>
      </c>
      <c r="E55" s="9"/>
      <c r="F55" s="10">
        <f t="shared" si="2"/>
        <v>687200</v>
      </c>
    </row>
    <row r="56" spans="1:6" ht="12.75">
      <c r="A56" s="6">
        <v>49</v>
      </c>
      <c r="B56" s="6" t="s">
        <v>21</v>
      </c>
      <c r="C56" s="11">
        <v>31</v>
      </c>
      <c r="D56" s="8">
        <v>38200</v>
      </c>
      <c r="E56" s="9"/>
      <c r="F56" s="10">
        <f t="shared" si="2"/>
        <v>649000</v>
      </c>
    </row>
    <row r="57" spans="1:6" ht="12.75">
      <c r="A57" s="6">
        <v>50</v>
      </c>
      <c r="B57" s="6" t="s">
        <v>21</v>
      </c>
      <c r="C57" s="11">
        <v>31</v>
      </c>
      <c r="D57" s="8">
        <v>38200</v>
      </c>
      <c r="E57" s="9"/>
      <c r="F57" s="10">
        <f t="shared" si="2"/>
        <v>610800</v>
      </c>
    </row>
    <row r="58" spans="1:6" ht="12.75">
      <c r="A58" s="6">
        <v>51</v>
      </c>
      <c r="B58" s="6" t="s">
        <v>22</v>
      </c>
      <c r="C58" s="11">
        <v>30</v>
      </c>
      <c r="D58" s="8">
        <v>38200</v>
      </c>
      <c r="E58" s="9"/>
      <c r="F58" s="10">
        <f t="shared" si="2"/>
        <v>572600</v>
      </c>
    </row>
    <row r="59" spans="1:6" ht="12.75">
      <c r="A59" s="6">
        <v>52</v>
      </c>
      <c r="B59" s="6" t="s">
        <v>12</v>
      </c>
      <c r="C59" s="11">
        <v>31</v>
      </c>
      <c r="D59" s="8">
        <v>38200</v>
      </c>
      <c r="E59" s="9"/>
      <c r="F59" s="10">
        <f t="shared" si="2"/>
        <v>534400</v>
      </c>
    </row>
    <row r="60" spans="1:6" ht="12.75">
      <c r="A60" s="12">
        <v>53</v>
      </c>
      <c r="B60" s="6" t="s">
        <v>23</v>
      </c>
      <c r="C60" s="11">
        <v>30</v>
      </c>
      <c r="D60" s="8">
        <v>38200</v>
      </c>
      <c r="E60" s="9"/>
      <c r="F60" s="10">
        <f t="shared" si="2"/>
        <v>496200</v>
      </c>
    </row>
    <row r="61" spans="1:6" ht="12.75">
      <c r="A61" s="12">
        <v>54</v>
      </c>
      <c r="B61" s="6" t="s">
        <v>24</v>
      </c>
      <c r="C61" s="11">
        <v>31</v>
      </c>
      <c r="D61" s="8">
        <v>38200</v>
      </c>
      <c r="E61" s="9"/>
      <c r="F61" s="10">
        <f t="shared" si="2"/>
        <v>458000</v>
      </c>
    </row>
    <row r="62" spans="1:6" ht="12.75">
      <c r="A62" s="12">
        <v>55</v>
      </c>
      <c r="B62" s="12" t="s">
        <v>33</v>
      </c>
      <c r="C62" s="11">
        <v>31</v>
      </c>
      <c r="D62" s="8">
        <v>38200</v>
      </c>
      <c r="E62" s="9"/>
      <c r="F62" s="10">
        <f t="shared" si="2"/>
        <v>419800</v>
      </c>
    </row>
    <row r="63" spans="1:6" ht="12.75">
      <c r="A63" s="12">
        <v>56</v>
      </c>
      <c r="B63" s="6" t="s">
        <v>20</v>
      </c>
      <c r="C63" s="11">
        <v>28</v>
      </c>
      <c r="D63" s="8">
        <v>38200</v>
      </c>
      <c r="E63" s="9"/>
      <c r="F63" s="10">
        <f t="shared" si="2"/>
        <v>381600</v>
      </c>
    </row>
    <row r="64" spans="1:6" ht="12.75">
      <c r="A64" s="12">
        <v>57</v>
      </c>
      <c r="B64" s="6" t="s">
        <v>25</v>
      </c>
      <c r="C64" s="11">
        <v>31</v>
      </c>
      <c r="D64" s="8">
        <v>38200</v>
      </c>
      <c r="E64" s="9"/>
      <c r="F64" s="10">
        <f t="shared" si="2"/>
        <v>343400</v>
      </c>
    </row>
    <row r="65" spans="1:6" ht="12.75">
      <c r="A65" s="12">
        <v>58</v>
      </c>
      <c r="B65" s="6" t="s">
        <v>26</v>
      </c>
      <c r="C65" s="11">
        <v>30</v>
      </c>
      <c r="D65" s="8">
        <v>38200</v>
      </c>
      <c r="E65" s="9"/>
      <c r="F65" s="10">
        <f t="shared" si="2"/>
        <v>305200</v>
      </c>
    </row>
    <row r="66" spans="1:6" ht="12.75">
      <c r="A66" s="12">
        <v>59</v>
      </c>
      <c r="B66" s="6" t="s">
        <v>21</v>
      </c>
      <c r="C66" s="11">
        <v>31</v>
      </c>
      <c r="D66" s="8">
        <v>38200</v>
      </c>
      <c r="E66" s="9"/>
      <c r="F66" s="10">
        <f t="shared" si="2"/>
        <v>267000</v>
      </c>
    </row>
    <row r="67" spans="1:6" ht="12.75">
      <c r="A67" s="12">
        <v>60</v>
      </c>
      <c r="B67" s="6" t="s">
        <v>21</v>
      </c>
      <c r="C67" s="11">
        <v>30</v>
      </c>
      <c r="D67" s="8">
        <v>38200</v>
      </c>
      <c r="E67" s="9"/>
      <c r="F67" s="10">
        <f t="shared" si="2"/>
        <v>228800</v>
      </c>
    </row>
    <row r="68" spans="1:6" ht="12.75">
      <c r="A68" s="12">
        <v>61</v>
      </c>
      <c r="B68" s="6" t="s">
        <v>21</v>
      </c>
      <c r="C68" s="11">
        <v>31</v>
      </c>
      <c r="D68" s="8">
        <v>38200</v>
      </c>
      <c r="E68" s="9"/>
      <c r="F68" s="10">
        <f t="shared" si="2"/>
        <v>190600</v>
      </c>
    </row>
    <row r="69" spans="1:6" ht="12.75">
      <c r="A69" s="12">
        <v>62</v>
      </c>
      <c r="B69" s="6" t="s">
        <v>21</v>
      </c>
      <c r="C69" s="11">
        <v>31</v>
      </c>
      <c r="D69" s="8">
        <v>38200</v>
      </c>
      <c r="E69" s="9"/>
      <c r="F69" s="10">
        <f t="shared" si="2"/>
        <v>152400</v>
      </c>
    </row>
    <row r="70" spans="1:6" ht="12.75">
      <c r="A70" s="12">
        <v>63</v>
      </c>
      <c r="B70" s="6" t="s">
        <v>22</v>
      </c>
      <c r="C70" s="11">
        <v>30</v>
      </c>
      <c r="D70" s="8">
        <v>38200</v>
      </c>
      <c r="E70" s="9"/>
      <c r="F70" s="10">
        <f t="shared" si="2"/>
        <v>114200</v>
      </c>
    </row>
    <row r="71" spans="1:6" ht="12.75">
      <c r="A71" s="12">
        <v>64</v>
      </c>
      <c r="B71" s="6" t="s">
        <v>12</v>
      </c>
      <c r="C71" s="11">
        <v>31</v>
      </c>
      <c r="D71" s="8">
        <v>38200</v>
      </c>
      <c r="E71" s="9"/>
      <c r="F71" s="10">
        <f t="shared" si="2"/>
        <v>76000</v>
      </c>
    </row>
    <row r="72" spans="1:6" ht="12.75">
      <c r="A72" s="12">
        <v>65</v>
      </c>
      <c r="B72" s="6" t="s">
        <v>23</v>
      </c>
      <c r="C72" s="11">
        <v>30</v>
      </c>
      <c r="D72" s="8">
        <v>38200</v>
      </c>
      <c r="E72" s="9"/>
      <c r="F72" s="10">
        <f t="shared" si="2"/>
        <v>37800</v>
      </c>
    </row>
    <row r="73" spans="1:6" ht="12.75">
      <c r="A73" s="12">
        <v>66</v>
      </c>
      <c r="B73" s="6" t="s">
        <v>24</v>
      </c>
      <c r="C73" s="11">
        <v>31</v>
      </c>
      <c r="D73" s="8">
        <v>37800</v>
      </c>
      <c r="E73" s="9"/>
      <c r="F73" s="10">
        <f t="shared" si="2"/>
        <v>0</v>
      </c>
    </row>
    <row r="74" spans="1:6" ht="12.75">
      <c r="A74" s="13"/>
      <c r="B74" s="13"/>
      <c r="C74" s="13" t="s">
        <v>12</v>
      </c>
      <c r="D74" s="14">
        <f>SUM(D8:D73)</f>
        <v>1986000</v>
      </c>
      <c r="E74" s="15"/>
      <c r="F74" s="13" t="s">
        <v>12</v>
      </c>
    </row>
    <row r="75" ht="12.75">
      <c r="D75" s="16"/>
    </row>
    <row r="76" spans="1:4" ht="12.75">
      <c r="A76" s="17" t="s">
        <v>13</v>
      </c>
      <c r="B76" s="17"/>
      <c r="D76" s="16"/>
    </row>
    <row r="77" ht="12.75">
      <c r="D77" s="16"/>
    </row>
    <row r="78" spans="1:4" ht="12.75">
      <c r="A78" t="s">
        <v>14</v>
      </c>
      <c r="D78" s="16"/>
    </row>
    <row r="83" spans="4:5" ht="12.75">
      <c r="D83" s="16"/>
      <c r="E83" s="18" t="s">
        <v>15</v>
      </c>
    </row>
    <row r="84" spans="1:5" ht="12.75">
      <c r="A84" t="s">
        <v>16</v>
      </c>
      <c r="D84" s="16"/>
      <c r="E84" s="19" t="s">
        <v>17</v>
      </c>
    </row>
    <row r="85" spans="4:5" ht="12.75">
      <c r="D85" s="16"/>
      <c r="E85" s="19" t="s">
        <v>18</v>
      </c>
    </row>
  </sheetData>
  <mergeCells count="6">
    <mergeCell ref="E1:F1"/>
    <mergeCell ref="A3:F3"/>
    <mergeCell ref="A5:A6"/>
    <mergeCell ref="C5:C6"/>
    <mergeCell ref="D5:E5"/>
    <mergeCell ref="F5:F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Skalbmierz</cp:lastModifiedBy>
  <cp:lastPrinted>2008-06-02T10:56:57Z</cp:lastPrinted>
  <dcterms:created xsi:type="dcterms:W3CDTF">2008-06-02T06:51:10Z</dcterms:created>
  <dcterms:modified xsi:type="dcterms:W3CDTF">2008-06-03T05:28:13Z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